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BB060175-89D5-4E97-A7F6-73C10CAE4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ize" sheetId="8" r:id="rId1"/>
  </sheets>
  <calcPr calcId="191029"/>
</workbook>
</file>

<file path=xl/calcChain.xml><?xml version="1.0" encoding="utf-8"?>
<calcChain xmlns="http://schemas.openxmlformats.org/spreadsheetml/2006/main">
  <c r="AM6" i="8" l="1"/>
  <c r="AM5" i="8"/>
  <c r="AM4" i="8"/>
  <c r="AM3" i="8"/>
</calcChain>
</file>

<file path=xl/sharedStrings.xml><?xml version="1.0" encoding="utf-8"?>
<sst xmlns="http://schemas.openxmlformats.org/spreadsheetml/2006/main" count="46" uniqueCount="46">
  <si>
    <t>Büyükler Ferdi Türkiye Şampiyonası</t>
  </si>
  <si>
    <t>Gençler Ferdi Türkiye Şampiyonası</t>
  </si>
  <si>
    <t>Ümitler Ferdi Türkiye Şampiyonası</t>
  </si>
  <si>
    <t>Yıldızlar Ferdi Türkiye Şampiyonası</t>
  </si>
  <si>
    <t>Ümitler Avrupa Kupası Nazım Canca – TÜRKİYE</t>
  </si>
  <si>
    <t>Ümitler Avrupa Kupası Berlin – ALMANYA</t>
  </si>
  <si>
    <t>Ümitler Avrupa Kupası Tula - RUSYA</t>
  </si>
  <si>
    <t xml:space="preserve"> Ümitler Avrupa Kupası Zagrep – HIRVATİSTAN</t>
  </si>
  <si>
    <t>Ümitler Avrupa Kupası Coimbra- PORTEKİZ</t>
  </si>
  <si>
    <t>Ümitler Avrupa Kupası Teplice – ÇEKYA</t>
  </si>
  <si>
    <t>Ümitler Avrupa Kupası Bielsko Biala – POLONYA</t>
  </si>
  <si>
    <t>Ümitler Avrupa Kupası Fuengirola – İSPANYA</t>
  </si>
  <si>
    <t>Ümitler Avrupa Kupası Cluj – ROMANYA</t>
  </si>
  <si>
    <t>Gençler Avrupa Kupası Cluj - ROMANYA</t>
  </si>
  <si>
    <t>Gençler Avrupa Kupası Paks - MACARİSTAN</t>
  </si>
  <si>
    <t>Gençler Avrupa Kupası Leibnitz – AVUSTURYA</t>
  </si>
  <si>
    <t>Gençler Avrupa Kupası Sarajevo – BOSNA HERSEK</t>
  </si>
  <si>
    <t xml:space="preserve"> Gençler Avrupa Kupası Kaunas – LİTVANYA</t>
  </si>
  <si>
    <t>Büyükler Balkan Şampiyonası</t>
  </si>
  <si>
    <t>Gençler Balkan Şampiyonası</t>
  </si>
  <si>
    <t>Ümitler Balkan Şampiyonası</t>
  </si>
  <si>
    <t>Yıldızlar Balkan Şampiyonası</t>
  </si>
  <si>
    <t>TOPLAM PUAN</t>
  </si>
  <si>
    <t>DERECE</t>
  </si>
  <si>
    <t>ADI SOYADI</t>
  </si>
  <si>
    <t>1.</t>
  </si>
  <si>
    <t>2.</t>
  </si>
  <si>
    <t>3.</t>
  </si>
  <si>
    <t>5.</t>
  </si>
  <si>
    <t>BAŞVURDUĞU TOHM</t>
  </si>
  <si>
    <t>TOPLAM</t>
  </si>
  <si>
    <t>Gençler Avrupa Kupası St.Petersburg-RUSYA</t>
  </si>
  <si>
    <t>Gençler Avrupa Kupası Malaga-İSPANYA</t>
  </si>
  <si>
    <t>Gençler Avrupa Kupası Poznan-POLONYA</t>
  </si>
  <si>
    <t>Gençler Avrupa Kupası Berlin_ALMANYSA</t>
  </si>
  <si>
    <t>Gençler Avrupa Kupası Lignano-İTALYA</t>
  </si>
  <si>
    <t>TABLO 1-Merkezlere Alınacak Sporcuların Başarı Puanlama Sıralamaları</t>
  </si>
  <si>
    <t xml:space="preserve">SON İKİ YILDA ALINAN DERECE PUANLARININ TOPLAMI </t>
  </si>
  <si>
    <t>Gençler Avrupa Kupası Atina-YUNANİSTAN</t>
  </si>
  <si>
    <t>Büyükler Avrupa Şampiyonası</t>
  </si>
  <si>
    <t>EYOF</t>
  </si>
  <si>
    <t>Ümitler Avrupa Şampiyonası</t>
  </si>
  <si>
    <t>Ümitler Dünya Şampiyonası</t>
  </si>
  <si>
    <t>Gençler Avrupa Şampiyonası</t>
  </si>
  <si>
    <t>Gençler Dünya Şampiyonası</t>
  </si>
  <si>
    <t>Büyükler Dünya Şampiyonası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</si>
</sst>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1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7" fillId="4" borderId="1" xfId="0" applyFont="1" applyFill="1" applyBorder="1"/>
    <xf numFmtId="0" fontId="8" fillId="2" borderId="1" xfId="0" applyFont="1" applyFill="1" applyBorder="1"/>
    <xf numFmtId="0" fontId="8" fillId="3" borderId="1" xfId="0" applyFont="1" applyFill="1" applyBorder="1"/>
    <xf numFmtId="0" fontId="6" fillId="0" borderId="1" xfId="0" applyFont="1" applyBorder="1"/>
    <xf numFmtId="0" fontId="10" fillId="0" borderId="0" xfId="0" applyFont="1"/>
    <xf numFmtId="0" fontId="8" fillId="5" borderId="1" xfId="0" applyFont="1" applyFill="1" applyBorder="1"/>
    <xf numFmtId="0" fontId="6" fillId="0" borderId="3" xfId="0" applyFont="1" applyBorder="1" applyAlignment="1">
      <alignment horizontal="center" textRotation="54" wrapText="1"/>
    </xf>
    <xf numFmtId="0" fontId="0" fillId="3" borderId="1" xfId="0" applyFill="1" applyBorder="1" applyAlignment="1">
      <alignment textRotation="54"/>
    </xf>
    <xf numFmtId="0" fontId="0" fillId="3" borderId="4" xfId="0" applyFill="1" applyBorder="1" applyAlignment="1">
      <alignment textRotation="54"/>
    </xf>
    <xf numFmtId="0" fontId="0" fillId="2" borderId="1" xfId="0" applyFill="1" applyBorder="1" applyAlignment="1">
      <alignment textRotation="54"/>
    </xf>
    <xf numFmtId="0" fontId="0" fillId="2" borderId="4" xfId="0" applyFill="1" applyBorder="1" applyAlignment="1">
      <alignment textRotation="54"/>
    </xf>
    <xf numFmtId="0" fontId="0" fillId="5" borderId="1" xfId="0" applyFill="1" applyBorder="1" applyAlignment="1">
      <alignment textRotation="54"/>
    </xf>
    <xf numFmtId="0" fontId="0" fillId="5" borderId="4" xfId="0" applyFill="1" applyBorder="1" applyAlignment="1">
      <alignment textRotation="54"/>
    </xf>
    <xf numFmtId="0" fontId="6" fillId="0" borderId="0" xfId="0" applyFont="1"/>
    <xf numFmtId="0" fontId="0" fillId="5" borderId="2" xfId="0" applyFill="1" applyBorder="1" applyAlignment="1">
      <alignment textRotation="54"/>
    </xf>
    <xf numFmtId="0" fontId="11" fillId="0" borderId="0" xfId="0" applyFont="1"/>
    <xf numFmtId="0" fontId="0" fillId="0" borderId="0" xfId="0" applyAlignment="1">
      <alignment wrapText="1"/>
    </xf>
    <xf numFmtId="0" fontId="13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wrapText="1"/>
    </xf>
    <xf numFmtId="0" fontId="0" fillId="4" borderId="1" xfId="0" applyFill="1" applyBorder="1" applyAlignment="1">
      <alignment textRotation="54"/>
    </xf>
    <xf numFmtId="0" fontId="0" fillId="4" borderId="2" xfId="0" applyFill="1" applyBorder="1" applyAlignment="1">
      <alignment textRotation="54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9" fillId="4" borderId="1" xfId="0" applyFont="1" applyFill="1" applyBorder="1"/>
    <xf numFmtId="0" fontId="10" fillId="5" borderId="1" xfId="0" applyFont="1" applyFill="1" applyBorder="1"/>
    <xf numFmtId="0" fontId="10" fillId="3" borderId="1" xfId="0" applyFont="1" applyFill="1" applyBorder="1"/>
    <xf numFmtId="0" fontId="14" fillId="6" borderId="5" xfId="0" applyFont="1" applyFill="1" applyBorder="1" applyAlignment="1">
      <alignment horizontal="center" textRotation="54" wrapText="1"/>
    </xf>
    <xf numFmtId="0" fontId="7" fillId="6" borderId="1" xfId="0" applyFont="1" applyFill="1" applyBorder="1"/>
    <xf numFmtId="0" fontId="9" fillId="6" borderId="1" xfId="0" applyFont="1" applyFill="1" applyBorder="1"/>
    <xf numFmtId="0" fontId="10" fillId="2" borderId="1" xfId="0" applyFont="1" applyFill="1" applyBorder="1"/>
    <xf numFmtId="0" fontId="8" fillId="4" borderId="1" xfId="0" applyFont="1" applyFill="1" applyBorder="1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2"/>
  <sheetViews>
    <sheetView tabSelected="1" workbookViewId="0">
      <selection activeCell="J6" sqref="J6"/>
    </sheetView>
  </sheetViews>
  <sheetFormatPr defaultRowHeight="15" x14ac:dyDescent="0.25"/>
  <cols>
    <col min="1" max="1" width="19.140625" customWidth="1"/>
    <col min="2" max="2" width="14" customWidth="1"/>
    <col min="3" max="3" width="3.85546875" bestFit="1" customWidth="1"/>
    <col min="4" max="10" width="3.85546875" customWidth="1"/>
    <col min="11" max="16" width="3.7109375" customWidth="1"/>
    <col min="17" max="38" width="3.85546875" customWidth="1"/>
    <col min="39" max="39" width="14" customWidth="1"/>
    <col min="40" max="43" width="3.85546875" customWidth="1"/>
    <col min="44" max="44" width="0.140625" customWidth="1"/>
  </cols>
  <sheetData>
    <row r="1" spans="1:44" ht="26.25" customHeight="1" x14ac:dyDescent="0.2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</row>
    <row r="2" spans="1:44" ht="193.5" customHeight="1" x14ac:dyDescent="0.25">
      <c r="C2" s="8" t="s">
        <v>23</v>
      </c>
      <c r="D2" s="33" t="s">
        <v>45</v>
      </c>
      <c r="E2" s="33" t="s">
        <v>39</v>
      </c>
      <c r="F2" s="33" t="s">
        <v>44</v>
      </c>
      <c r="G2" s="33" t="s">
        <v>43</v>
      </c>
      <c r="H2" s="33" t="s">
        <v>42</v>
      </c>
      <c r="I2" s="33" t="s">
        <v>41</v>
      </c>
      <c r="J2" s="33" t="s">
        <v>40</v>
      </c>
      <c r="K2" s="13" t="s">
        <v>13</v>
      </c>
      <c r="L2" s="13" t="s">
        <v>14</v>
      </c>
      <c r="M2" s="13" t="s">
        <v>15</v>
      </c>
      <c r="N2" s="13" t="s">
        <v>16</v>
      </c>
      <c r="O2" s="16" t="s">
        <v>31</v>
      </c>
      <c r="P2" s="16" t="s">
        <v>32</v>
      </c>
      <c r="Q2" s="16" t="s">
        <v>33</v>
      </c>
      <c r="R2" s="16" t="s">
        <v>34</v>
      </c>
      <c r="S2" s="16" t="s">
        <v>35</v>
      </c>
      <c r="T2" s="16" t="s">
        <v>38</v>
      </c>
      <c r="U2" s="14" t="s">
        <v>17</v>
      </c>
      <c r="V2" s="9" t="s">
        <v>4</v>
      </c>
      <c r="W2" s="9" t="s">
        <v>5</v>
      </c>
      <c r="X2" s="9" t="s">
        <v>6</v>
      </c>
      <c r="Y2" s="9" t="s">
        <v>7</v>
      </c>
      <c r="Z2" s="9" t="s">
        <v>8</v>
      </c>
      <c r="AA2" s="9" t="s">
        <v>9</v>
      </c>
      <c r="AB2" s="9" t="s">
        <v>10</v>
      </c>
      <c r="AC2" s="9" t="s">
        <v>11</v>
      </c>
      <c r="AD2" s="10" t="s">
        <v>12</v>
      </c>
      <c r="AE2" s="11" t="s">
        <v>0</v>
      </c>
      <c r="AF2" s="11" t="s">
        <v>1</v>
      </c>
      <c r="AG2" s="11" t="s">
        <v>2</v>
      </c>
      <c r="AH2" s="12" t="s">
        <v>3</v>
      </c>
      <c r="AI2" s="25" t="s">
        <v>18</v>
      </c>
      <c r="AJ2" s="25" t="s">
        <v>19</v>
      </c>
      <c r="AK2" s="25" t="s">
        <v>20</v>
      </c>
      <c r="AL2" s="26" t="s">
        <v>21</v>
      </c>
      <c r="AM2" s="11" t="s">
        <v>22</v>
      </c>
    </row>
    <row r="3" spans="1:44" ht="18" customHeight="1" x14ac:dyDescent="0.25">
      <c r="C3" s="2" t="s">
        <v>25</v>
      </c>
      <c r="D3" s="34">
        <v>2200</v>
      </c>
      <c r="E3" s="34">
        <v>2000</v>
      </c>
      <c r="F3" s="34">
        <v>1800</v>
      </c>
      <c r="G3" s="34">
        <v>1600</v>
      </c>
      <c r="H3" s="34">
        <v>1400</v>
      </c>
      <c r="I3" s="34">
        <v>1200</v>
      </c>
      <c r="J3" s="34">
        <v>1000</v>
      </c>
      <c r="K3" s="7">
        <v>500</v>
      </c>
      <c r="L3" s="7">
        <v>500</v>
      </c>
      <c r="M3" s="7">
        <v>500</v>
      </c>
      <c r="N3" s="7">
        <v>500</v>
      </c>
      <c r="O3" s="7">
        <v>500</v>
      </c>
      <c r="P3" s="7">
        <v>500</v>
      </c>
      <c r="Q3" s="7">
        <v>500</v>
      </c>
      <c r="R3" s="7">
        <v>500</v>
      </c>
      <c r="S3" s="7">
        <v>500</v>
      </c>
      <c r="T3" s="7">
        <v>500</v>
      </c>
      <c r="U3" s="7">
        <v>500</v>
      </c>
      <c r="V3" s="4">
        <v>425</v>
      </c>
      <c r="W3" s="4">
        <v>425</v>
      </c>
      <c r="X3" s="4">
        <v>425</v>
      </c>
      <c r="Y3" s="4">
        <v>425</v>
      </c>
      <c r="Z3" s="4">
        <v>425</v>
      </c>
      <c r="AA3" s="4">
        <v>425</v>
      </c>
      <c r="AB3" s="4">
        <v>425</v>
      </c>
      <c r="AC3" s="4">
        <v>425</v>
      </c>
      <c r="AD3" s="4">
        <v>425</v>
      </c>
      <c r="AE3" s="3">
        <v>500</v>
      </c>
      <c r="AF3" s="3">
        <v>450</v>
      </c>
      <c r="AG3" s="3">
        <v>400</v>
      </c>
      <c r="AH3" s="3">
        <v>350</v>
      </c>
      <c r="AI3" s="37">
        <v>450</v>
      </c>
      <c r="AJ3" s="37">
        <v>400</v>
      </c>
      <c r="AK3" s="37">
        <v>350</v>
      </c>
      <c r="AL3" s="37">
        <v>300</v>
      </c>
      <c r="AM3" s="5">
        <f>SUM(D3:AL3)</f>
        <v>23725</v>
      </c>
    </row>
    <row r="4" spans="1:44" ht="18" customHeight="1" x14ac:dyDescent="0.25">
      <c r="C4" s="2" t="s">
        <v>26</v>
      </c>
      <c r="D4" s="34">
        <v>2100</v>
      </c>
      <c r="E4" s="34">
        <v>1900</v>
      </c>
      <c r="F4" s="34">
        <v>1700</v>
      </c>
      <c r="G4" s="34">
        <v>1500</v>
      </c>
      <c r="H4" s="34">
        <v>1300</v>
      </c>
      <c r="I4" s="34">
        <v>1100</v>
      </c>
      <c r="J4" s="34">
        <v>900</v>
      </c>
      <c r="K4" s="7">
        <v>450</v>
      </c>
      <c r="L4" s="7">
        <v>450</v>
      </c>
      <c r="M4" s="7">
        <v>450</v>
      </c>
      <c r="N4" s="7">
        <v>450</v>
      </c>
      <c r="O4" s="7">
        <v>450</v>
      </c>
      <c r="P4" s="7">
        <v>450</v>
      </c>
      <c r="Q4" s="7">
        <v>450</v>
      </c>
      <c r="R4" s="7">
        <v>450</v>
      </c>
      <c r="S4" s="7">
        <v>450</v>
      </c>
      <c r="T4" s="7">
        <v>450</v>
      </c>
      <c r="U4" s="7">
        <v>450</v>
      </c>
      <c r="V4" s="4">
        <v>375</v>
      </c>
      <c r="W4" s="4">
        <v>375</v>
      </c>
      <c r="X4" s="4">
        <v>375</v>
      </c>
      <c r="Y4" s="4">
        <v>375</v>
      </c>
      <c r="Z4" s="4">
        <v>375</v>
      </c>
      <c r="AA4" s="4">
        <v>375</v>
      </c>
      <c r="AB4" s="4">
        <v>375</v>
      </c>
      <c r="AC4" s="4">
        <v>375</v>
      </c>
      <c r="AD4" s="4">
        <v>375</v>
      </c>
      <c r="AE4" s="3">
        <v>450</v>
      </c>
      <c r="AF4" s="3">
        <v>400</v>
      </c>
      <c r="AG4" s="3">
        <v>350</v>
      </c>
      <c r="AH4" s="3">
        <v>300</v>
      </c>
      <c r="AI4" s="37">
        <v>400</v>
      </c>
      <c r="AJ4" s="37">
        <v>350</v>
      </c>
      <c r="AK4" s="37">
        <v>300</v>
      </c>
      <c r="AL4" s="37">
        <v>250</v>
      </c>
      <c r="AM4" s="5">
        <f>SUM(D4:AL4)</f>
        <v>21625</v>
      </c>
    </row>
    <row r="5" spans="1:44" ht="18" customHeight="1" x14ac:dyDescent="0.25">
      <c r="C5" s="2" t="s">
        <v>27</v>
      </c>
      <c r="D5" s="34">
        <v>2000</v>
      </c>
      <c r="E5" s="34">
        <v>1800</v>
      </c>
      <c r="F5" s="34">
        <v>1600</v>
      </c>
      <c r="G5" s="34">
        <v>1400</v>
      </c>
      <c r="H5" s="34">
        <v>1200</v>
      </c>
      <c r="I5" s="34">
        <v>1000</v>
      </c>
      <c r="J5" s="34">
        <v>800</v>
      </c>
      <c r="K5" s="7">
        <v>400</v>
      </c>
      <c r="L5" s="7">
        <v>400</v>
      </c>
      <c r="M5" s="7">
        <v>400</v>
      </c>
      <c r="N5" s="7">
        <v>400</v>
      </c>
      <c r="O5" s="7">
        <v>400</v>
      </c>
      <c r="P5" s="7">
        <v>400</v>
      </c>
      <c r="Q5" s="7">
        <v>400</v>
      </c>
      <c r="R5" s="7">
        <v>450</v>
      </c>
      <c r="S5" s="7">
        <v>400</v>
      </c>
      <c r="T5" s="7">
        <v>400</v>
      </c>
      <c r="U5" s="7">
        <v>400</v>
      </c>
      <c r="V5" s="4">
        <v>325</v>
      </c>
      <c r="W5" s="4">
        <v>325</v>
      </c>
      <c r="X5" s="4">
        <v>325</v>
      </c>
      <c r="Y5" s="4">
        <v>325</v>
      </c>
      <c r="Z5" s="4">
        <v>325</v>
      </c>
      <c r="AA5" s="4">
        <v>325</v>
      </c>
      <c r="AB5" s="4">
        <v>325</v>
      </c>
      <c r="AC5" s="4">
        <v>325</v>
      </c>
      <c r="AD5" s="4">
        <v>325</v>
      </c>
      <c r="AE5" s="3">
        <v>400</v>
      </c>
      <c r="AF5" s="3">
        <v>350</v>
      </c>
      <c r="AG5" s="3">
        <v>300</v>
      </c>
      <c r="AH5" s="3">
        <v>250</v>
      </c>
      <c r="AI5" s="37">
        <v>350</v>
      </c>
      <c r="AJ5" s="37">
        <v>300</v>
      </c>
      <c r="AK5" s="37">
        <v>250</v>
      </c>
      <c r="AL5" s="37">
        <v>200</v>
      </c>
      <c r="AM5" s="5">
        <f>SUM(D5:AL5)</f>
        <v>19575</v>
      </c>
    </row>
    <row r="6" spans="1:44" s="6" customFormat="1" ht="18" customHeight="1" x14ac:dyDescent="0.25">
      <c r="C6" s="30" t="s">
        <v>28</v>
      </c>
      <c r="D6" s="35">
        <v>1700</v>
      </c>
      <c r="E6" s="35">
        <v>1500</v>
      </c>
      <c r="F6" s="35">
        <v>1300</v>
      </c>
      <c r="G6" s="35">
        <v>1100</v>
      </c>
      <c r="H6" s="35">
        <v>900</v>
      </c>
      <c r="I6" s="35">
        <v>700</v>
      </c>
      <c r="J6" s="35">
        <v>500</v>
      </c>
      <c r="K6" s="31">
        <v>350</v>
      </c>
      <c r="L6" s="31">
        <v>350</v>
      </c>
      <c r="M6" s="31">
        <v>350</v>
      </c>
      <c r="N6" s="31">
        <v>350</v>
      </c>
      <c r="O6" s="31">
        <v>350</v>
      </c>
      <c r="P6" s="31">
        <v>350</v>
      </c>
      <c r="Q6" s="31">
        <v>350</v>
      </c>
      <c r="R6" s="7">
        <v>450</v>
      </c>
      <c r="S6" s="31">
        <v>350</v>
      </c>
      <c r="T6" s="31">
        <v>350</v>
      </c>
      <c r="U6" s="31">
        <v>350</v>
      </c>
      <c r="V6" s="32">
        <v>275</v>
      </c>
      <c r="W6" s="32">
        <v>275</v>
      </c>
      <c r="X6" s="32">
        <v>275</v>
      </c>
      <c r="Y6" s="32">
        <v>275</v>
      </c>
      <c r="Z6" s="32">
        <v>275</v>
      </c>
      <c r="AA6" s="32">
        <v>275</v>
      </c>
      <c r="AB6" s="32">
        <v>275</v>
      </c>
      <c r="AC6" s="32">
        <v>275</v>
      </c>
      <c r="AD6" s="32">
        <v>275</v>
      </c>
      <c r="AE6" s="36">
        <v>350</v>
      </c>
      <c r="AF6" s="36">
        <v>300</v>
      </c>
      <c r="AG6" s="36">
        <v>250</v>
      </c>
      <c r="AH6" s="36">
        <v>200</v>
      </c>
      <c r="AI6" s="2">
        <v>0</v>
      </c>
      <c r="AJ6" s="2">
        <v>0</v>
      </c>
      <c r="AK6" s="2">
        <v>0</v>
      </c>
      <c r="AL6" s="2">
        <v>0</v>
      </c>
      <c r="AM6" s="5">
        <f>SUM(D6:AL6)</f>
        <v>15225</v>
      </c>
    </row>
    <row r="7" spans="1:44" s="23" customFormat="1" ht="29.25" customHeight="1" x14ac:dyDescent="0.25">
      <c r="A7" s="20" t="s">
        <v>24</v>
      </c>
      <c r="B7" s="21" t="s">
        <v>29</v>
      </c>
      <c r="C7" s="47" t="s">
        <v>37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22" t="s">
        <v>30</v>
      </c>
    </row>
    <row r="8" spans="1:44" ht="23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4" ht="23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44" ht="23.1" customHeight="1" x14ac:dyDescent="0.25">
      <c r="A10" s="1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44" ht="23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44" ht="23.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44" ht="23.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44" ht="23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44" ht="23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44" ht="23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42" ht="23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42" ht="23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42" ht="23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42" ht="23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42" ht="23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42" ht="23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42" ht="23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42" ht="23.1" customHeight="1" x14ac:dyDescent="0.25"/>
    <row r="25" spans="1:42" ht="15.75" x14ac:dyDescent="0.25">
      <c r="A25" s="15"/>
      <c r="AN25" s="24"/>
      <c r="AO25" s="24"/>
    </row>
    <row r="26" spans="1:42" s="18" customFormat="1" ht="51.7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/>
      <c r="AO26"/>
      <c r="AP26" s="24"/>
    </row>
    <row r="27" spans="1:42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spans="1:42" x14ac:dyDescent="0.25">
      <c r="A28" s="4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1:42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42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42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1:42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spans="1:39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spans="1:39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1:39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spans="1:39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spans="1:39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spans="1:39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1:39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 spans="1:39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 spans="1:39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 spans="1:39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 spans="1:39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spans="1:39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 spans="1:39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spans="1:39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spans="1:39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spans="1:39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 spans="1:41" x14ac:dyDescent="0.25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spans="1:4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spans="1:4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spans="1:41" ht="13.5" customHeight="1" x14ac:dyDescent="0.3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17"/>
      <c r="AO52" s="17"/>
    </row>
    <row r="53" spans="1:4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 spans="1:4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4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 spans="1:4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</row>
    <row r="57" spans="1:4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spans="1:41" s="27" customFormat="1" ht="34.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29"/>
      <c r="AO58" s="29"/>
    </row>
    <row r="59" spans="1:41" s="27" customFormat="1" ht="30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28"/>
      <c r="AO59" s="28"/>
    </row>
    <row r="60" spans="1:41" s="27" customFormat="1" ht="30.7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28"/>
      <c r="AO60" s="28"/>
    </row>
    <row r="61" spans="1:41" s="27" customFormat="1" ht="15.75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29"/>
      <c r="AO61" s="29"/>
    </row>
    <row r="62" spans="1:41" s="27" customFormat="1" ht="15.75" x14ac:dyDescent="0.25"/>
  </sheetData>
  <mergeCells count="38">
    <mergeCell ref="A59:AM59"/>
    <mergeCell ref="A60:AM60"/>
    <mergeCell ref="A61:AM61"/>
    <mergeCell ref="A1:AR1"/>
    <mergeCell ref="C7:AL7"/>
    <mergeCell ref="A26:AM26"/>
    <mergeCell ref="A27:AM27"/>
    <mergeCell ref="A28:AM28"/>
    <mergeCell ref="A29:AM29"/>
    <mergeCell ref="A30:AM30"/>
    <mergeCell ref="A31:AM31"/>
    <mergeCell ref="A32:AM32"/>
    <mergeCell ref="A33:AM33"/>
    <mergeCell ref="A34:AM34"/>
    <mergeCell ref="A35:AM35"/>
    <mergeCell ref="A36:AM36"/>
    <mergeCell ref="A37:AM37"/>
    <mergeCell ref="A38:AM38"/>
    <mergeCell ref="A39:AM39"/>
    <mergeCell ref="A40:AM40"/>
    <mergeCell ref="A41:AM41"/>
    <mergeCell ref="A42:AM42"/>
    <mergeCell ref="A43:AM43"/>
    <mergeCell ref="A44:AM44"/>
    <mergeCell ref="A45:AM45"/>
    <mergeCell ref="A46:AM46"/>
    <mergeCell ref="A47:AM47"/>
    <mergeCell ref="A48:AM48"/>
    <mergeCell ref="A49:AM49"/>
    <mergeCell ref="A50:AM50"/>
    <mergeCell ref="A51:AM51"/>
    <mergeCell ref="A57:AM57"/>
    <mergeCell ref="A58:AM58"/>
    <mergeCell ref="A52:AM52"/>
    <mergeCell ref="A53:AM53"/>
    <mergeCell ref="A54:AM54"/>
    <mergeCell ref="A55:AM55"/>
    <mergeCell ref="A56:AM56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revize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2023-08-03T08:00:43Z</dcterms:modified>
</cp:coreProperties>
</file>